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e0f4ac74610cea/"/>
    </mc:Choice>
  </mc:AlternateContent>
  <xr:revisionPtr revIDLastSave="0" documentId="8_{D3D5C149-D28F-483E-BED9-9896EF8615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B26" i="1"/>
  <c r="D26" i="1"/>
  <c r="I26" i="1"/>
  <c r="H26" i="1" l="1"/>
  <c r="E26" i="1" l="1"/>
  <c r="J26" i="1"/>
  <c r="G26" i="1" l="1"/>
</calcChain>
</file>

<file path=xl/sharedStrings.xml><?xml version="1.0" encoding="utf-8"?>
<sst xmlns="http://schemas.openxmlformats.org/spreadsheetml/2006/main" count="52" uniqueCount="40">
  <si>
    <t>Eigen collecten</t>
  </si>
  <si>
    <t>Doelcollecten</t>
  </si>
  <si>
    <t>Diaconaal project</t>
  </si>
  <si>
    <t>Giften</t>
  </si>
  <si>
    <t>Oicodividend</t>
  </si>
  <si>
    <t>Diversen</t>
  </si>
  <si>
    <t>Baten</t>
  </si>
  <si>
    <t>Lasten</t>
  </si>
  <si>
    <t>Diaconaal Project</t>
  </si>
  <si>
    <t>Kosten kerkradio</t>
  </si>
  <si>
    <t>Diaconaal quotum</t>
  </si>
  <si>
    <t>Kerstpakketten</t>
  </si>
  <si>
    <t>Contributie Oicocredit</t>
  </si>
  <si>
    <t>Bankkosten</t>
  </si>
  <si>
    <t>Totaal</t>
  </si>
  <si>
    <t>Diaconie</t>
  </si>
  <si>
    <t>Bijdrage asielz gezin</t>
  </si>
  <si>
    <t>Voedselbank</t>
  </si>
  <si>
    <t>Tekort</t>
  </si>
  <si>
    <t>Opbrengst ZWO bussen</t>
  </si>
  <si>
    <t>Bijdrage Stichting Hartekind</t>
  </si>
  <si>
    <t>Bijdrage Serious Request</t>
  </si>
  <si>
    <t>Werelddiaconaat</t>
  </si>
  <si>
    <t>Jaarrekening</t>
  </si>
  <si>
    <t>Begroting</t>
  </si>
  <si>
    <t xml:space="preserve">Jaarrekening </t>
  </si>
  <si>
    <t>Werelddiaconaat project Colombia</t>
  </si>
  <si>
    <t>Bijschrijvingen Coronatijd/collecte</t>
  </si>
  <si>
    <t>Bijdrage Adventskalender Voedelbank</t>
  </si>
  <si>
    <t>Kerstgroeten 80+</t>
  </si>
  <si>
    <t>Secretaris: Gerien Vos</t>
  </si>
  <si>
    <t>Begroting 2023 Diaconie Ontmoetingskerk Zuidwolde</t>
  </si>
  <si>
    <t>Werelddiaconaat/Bijdrage Kerk in Actie</t>
  </si>
  <si>
    <t>Jaarproject Rudolpstichting</t>
  </si>
  <si>
    <t>Jaarproject Voedselbank</t>
  </si>
  <si>
    <t>Stichting Onderwijs in Gambia</t>
  </si>
  <si>
    <t xml:space="preserve"> </t>
  </si>
  <si>
    <t>Begroting vastgesteld in onze diaconievergadering van woensdag 7 september 2022</t>
  </si>
  <si>
    <t>Voorzitter: Cécile Keep</t>
  </si>
  <si>
    <t>Penningmeester: Lucia van Dijk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</si>
</sst>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2" fillId="0" borderId="0" xfId="0" applyNumberFormat="1" applyFont="1"/>
    <xf numFmtId="0" fontId="6" fillId="0" borderId="0" xfId="0" applyFont="1"/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workbookViewId="0">
      <selection activeCell="H37" sqref="H37"/>
    </sheetView>
  </sheetViews>
  <sheetFormatPr defaultColWidth="8.85546875" defaultRowHeight="15" x14ac:dyDescent="0.25"/>
  <cols>
    <col min="1" max="1" width="36.28515625" style="2" customWidth="1"/>
    <col min="2" max="4" width="12.42578125" style="2" customWidth="1"/>
    <col min="5" max="5" width="8.85546875" style="2"/>
    <col min="6" max="6" width="32.85546875" style="2" customWidth="1"/>
    <col min="7" max="9" width="12.5703125" style="2" customWidth="1"/>
    <col min="10" max="16384" width="8.85546875" style="2"/>
  </cols>
  <sheetData>
    <row r="1" spans="1:10" ht="23.25" x14ac:dyDescent="0.35">
      <c r="A1" s="1" t="s">
        <v>31</v>
      </c>
      <c r="B1" s="1"/>
      <c r="C1" s="1"/>
      <c r="D1" s="1"/>
    </row>
    <row r="2" spans="1:10" ht="23.25" x14ac:dyDescent="0.35">
      <c r="A2" s="3"/>
      <c r="B2" s="1"/>
      <c r="C2" s="1"/>
      <c r="D2" s="1"/>
    </row>
    <row r="3" spans="1:10" ht="23.25" x14ac:dyDescent="0.35">
      <c r="A3" s="1"/>
      <c r="B3" s="1"/>
      <c r="C3" s="1"/>
      <c r="D3" s="1"/>
    </row>
    <row r="4" spans="1:10" ht="23.25" x14ac:dyDescent="0.35">
      <c r="A4" s="1" t="s">
        <v>15</v>
      </c>
      <c r="B4" s="1"/>
      <c r="C4" s="1"/>
      <c r="D4" s="1"/>
    </row>
    <row r="6" spans="1:10" ht="18.75" x14ac:dyDescent="0.3">
      <c r="A6" s="4" t="s">
        <v>6</v>
      </c>
      <c r="B6" s="2" t="s">
        <v>23</v>
      </c>
      <c r="C6" s="2" t="s">
        <v>25</v>
      </c>
      <c r="D6" s="2" t="s">
        <v>24</v>
      </c>
      <c r="E6" s="2" t="s">
        <v>24</v>
      </c>
      <c r="F6" s="4" t="s">
        <v>7</v>
      </c>
      <c r="G6" t="s">
        <v>23</v>
      </c>
      <c r="H6" t="s">
        <v>25</v>
      </c>
      <c r="I6" t="s">
        <v>24</v>
      </c>
      <c r="J6" t="s">
        <v>24</v>
      </c>
    </row>
    <row r="7" spans="1:10" s="5" customFormat="1" x14ac:dyDescent="0.25">
      <c r="B7" s="5">
        <v>2020</v>
      </c>
      <c r="C7" s="5">
        <v>2021</v>
      </c>
      <c r="D7" s="5">
        <v>2022</v>
      </c>
      <c r="E7" s="5">
        <v>2023</v>
      </c>
      <c r="G7" s="5">
        <v>2020</v>
      </c>
      <c r="H7" s="5">
        <v>2021</v>
      </c>
      <c r="I7" s="5">
        <v>2022</v>
      </c>
      <c r="J7" s="5">
        <v>2023</v>
      </c>
    </row>
    <row r="8" spans="1:10" x14ac:dyDescent="0.25">
      <c r="A8" s="2" t="s">
        <v>0</v>
      </c>
      <c r="B8" s="2">
        <v>1015</v>
      </c>
      <c r="C8" s="2">
        <v>1093</v>
      </c>
      <c r="D8" s="2">
        <v>2000</v>
      </c>
      <c r="E8">
        <v>1250</v>
      </c>
      <c r="F8" t="s">
        <v>1</v>
      </c>
      <c r="G8">
        <v>8343</v>
      </c>
      <c r="H8">
        <v>7890</v>
      </c>
      <c r="I8">
        <v>4000</v>
      </c>
      <c r="J8">
        <v>7000</v>
      </c>
    </row>
    <row r="9" spans="1:10" x14ac:dyDescent="0.25">
      <c r="A9" s="2" t="s">
        <v>1</v>
      </c>
      <c r="B9" s="2">
        <v>3848</v>
      </c>
      <c r="C9" s="2">
        <v>1892</v>
      </c>
      <c r="D9" s="2">
        <v>4000</v>
      </c>
      <c r="E9">
        <v>2500</v>
      </c>
      <c r="F9" s="2" t="s">
        <v>22</v>
      </c>
      <c r="G9">
        <v>1952</v>
      </c>
      <c r="H9">
        <v>1500</v>
      </c>
      <c r="I9">
        <v>1500</v>
      </c>
      <c r="J9">
        <v>1500</v>
      </c>
    </row>
    <row r="10" spans="1:10" x14ac:dyDescent="0.25">
      <c r="A10" s="2" t="s">
        <v>32</v>
      </c>
      <c r="B10" s="2">
        <v>1537</v>
      </c>
      <c r="C10">
        <v>935</v>
      </c>
      <c r="D10">
        <v>1500</v>
      </c>
      <c r="E10">
        <v>1250</v>
      </c>
      <c r="F10" s="2" t="s">
        <v>8</v>
      </c>
      <c r="G10">
        <v>1681</v>
      </c>
      <c r="H10"/>
      <c r="I10">
        <v>1500</v>
      </c>
      <c r="J10">
        <v>1500</v>
      </c>
    </row>
    <row r="11" spans="1:10" x14ac:dyDescent="0.25">
      <c r="A11" t="s">
        <v>26</v>
      </c>
      <c r="C11" s="2">
        <v>348</v>
      </c>
      <c r="D11">
        <v>500</v>
      </c>
      <c r="E11">
        <v>300</v>
      </c>
      <c r="F11" t="s">
        <v>26</v>
      </c>
      <c r="G11"/>
      <c r="H11"/>
      <c r="I11">
        <v>500</v>
      </c>
      <c r="J11">
        <v>300</v>
      </c>
    </row>
    <row r="12" spans="1:10" x14ac:dyDescent="0.25">
      <c r="A12" s="2" t="s">
        <v>2</v>
      </c>
      <c r="B12" s="8"/>
      <c r="C12"/>
      <c r="D12">
        <v>1500</v>
      </c>
      <c r="E12">
        <v>1500</v>
      </c>
      <c r="F12" s="2" t="s">
        <v>9</v>
      </c>
    </row>
    <row r="13" spans="1:10" x14ac:dyDescent="0.25">
      <c r="A13" s="8" t="s">
        <v>33</v>
      </c>
      <c r="B13">
        <v>503</v>
      </c>
      <c r="C13"/>
      <c r="D13"/>
      <c r="F13" s="2" t="s">
        <v>3</v>
      </c>
      <c r="G13">
        <v>3100</v>
      </c>
      <c r="H13">
        <v>1000</v>
      </c>
      <c r="I13">
        <v>500</v>
      </c>
      <c r="J13">
        <v>500</v>
      </c>
    </row>
    <row r="14" spans="1:10" x14ac:dyDescent="0.25">
      <c r="A14" s="2" t="s">
        <v>3</v>
      </c>
      <c r="B14"/>
      <c r="C14"/>
      <c r="D14">
        <v>100</v>
      </c>
      <c r="E14">
        <v>100</v>
      </c>
      <c r="F14" s="2" t="s">
        <v>10</v>
      </c>
      <c r="G14">
        <v>763</v>
      </c>
      <c r="H14">
        <v>728</v>
      </c>
      <c r="I14">
        <v>800</v>
      </c>
      <c r="J14">
        <v>800</v>
      </c>
    </row>
    <row r="15" spans="1:10" x14ac:dyDescent="0.25">
      <c r="A15" s="2" t="s">
        <v>35</v>
      </c>
      <c r="B15">
        <v>528</v>
      </c>
      <c r="C15"/>
      <c r="D15"/>
      <c r="F15" s="2" t="s">
        <v>11</v>
      </c>
      <c r="G15">
        <v>665</v>
      </c>
      <c r="H15">
        <v>600</v>
      </c>
      <c r="I15">
        <v>700</v>
      </c>
      <c r="J15">
        <v>700</v>
      </c>
    </row>
    <row r="16" spans="1:10" x14ac:dyDescent="0.25">
      <c r="A16" s="2" t="s">
        <v>34</v>
      </c>
      <c r="C16" s="2">
        <v>5299</v>
      </c>
      <c r="E16" s="8">
        <v>6000</v>
      </c>
      <c r="F16" s="2" t="s">
        <v>12</v>
      </c>
      <c r="G16"/>
      <c r="H16"/>
      <c r="I16">
        <v>20</v>
      </c>
      <c r="J16">
        <v>20</v>
      </c>
    </row>
    <row r="17" spans="1:10" x14ac:dyDescent="0.25">
      <c r="A17" s="2" t="s">
        <v>4</v>
      </c>
      <c r="B17"/>
      <c r="C17"/>
      <c r="D17"/>
      <c r="F17" s="2" t="s">
        <v>13</v>
      </c>
      <c r="G17">
        <v>119</v>
      </c>
      <c r="H17">
        <v>119</v>
      </c>
      <c r="I17">
        <v>150</v>
      </c>
      <c r="J17">
        <v>150</v>
      </c>
    </row>
    <row r="18" spans="1:10" x14ac:dyDescent="0.25">
      <c r="A18" s="2" t="s">
        <v>5</v>
      </c>
      <c r="B18"/>
      <c r="C18"/>
      <c r="D18">
        <v>100</v>
      </c>
      <c r="E18" s="2">
        <v>100</v>
      </c>
      <c r="F18" s="2" t="s">
        <v>5</v>
      </c>
      <c r="G18">
        <v>412</v>
      </c>
      <c r="H18">
        <v>851</v>
      </c>
      <c r="I18">
        <v>500</v>
      </c>
      <c r="J18">
        <v>700</v>
      </c>
    </row>
    <row r="19" spans="1:10" x14ac:dyDescent="0.25">
      <c r="A19" t="s">
        <v>16</v>
      </c>
      <c r="B19"/>
      <c r="C19"/>
      <c r="D19"/>
      <c r="F19" t="s">
        <v>17</v>
      </c>
      <c r="G19" t="s">
        <v>36</v>
      </c>
      <c r="H19">
        <v>3883</v>
      </c>
      <c r="I19"/>
    </row>
    <row r="20" spans="1:10" x14ac:dyDescent="0.25">
      <c r="A20" t="s">
        <v>19</v>
      </c>
      <c r="B20">
        <v>131</v>
      </c>
      <c r="C20">
        <v>38</v>
      </c>
      <c r="D20">
        <v>100</v>
      </c>
      <c r="E20" s="2">
        <v>100</v>
      </c>
      <c r="F20" t="s">
        <v>29</v>
      </c>
      <c r="G20">
        <v>375</v>
      </c>
      <c r="H20">
        <v>415</v>
      </c>
      <c r="I20"/>
    </row>
    <row r="21" spans="1:10" x14ac:dyDescent="0.25">
      <c r="A21" t="s">
        <v>20</v>
      </c>
      <c r="B21"/>
      <c r="C21"/>
      <c r="D21"/>
      <c r="F21"/>
      <c r="G21" t="s">
        <v>36</v>
      </c>
      <c r="H21"/>
      <c r="I21"/>
    </row>
    <row r="22" spans="1:10" x14ac:dyDescent="0.25">
      <c r="A22" t="s">
        <v>21</v>
      </c>
      <c r="B22"/>
      <c r="C22"/>
      <c r="D22"/>
      <c r="F22"/>
      <c r="G22" t="s">
        <v>36</v>
      </c>
      <c r="H22"/>
      <c r="I22"/>
    </row>
    <row r="23" spans="1:10" x14ac:dyDescent="0.25">
      <c r="A23" t="s">
        <v>27</v>
      </c>
      <c r="B23">
        <v>9721</v>
      </c>
      <c r="C23">
        <v>10372</v>
      </c>
      <c r="D23"/>
      <c r="F23"/>
      <c r="G23"/>
      <c r="H23"/>
      <c r="I23"/>
    </row>
    <row r="24" spans="1:10" x14ac:dyDescent="0.25">
      <c r="A24" t="s">
        <v>28</v>
      </c>
      <c r="B24">
        <v>65</v>
      </c>
      <c r="C24"/>
      <c r="D24">
        <v>100</v>
      </c>
      <c r="E24" s="2">
        <v>100</v>
      </c>
      <c r="F24"/>
      <c r="G24"/>
      <c r="H24"/>
      <c r="I24"/>
    </row>
    <row r="25" spans="1:10" x14ac:dyDescent="0.25">
      <c r="A25" t="s">
        <v>18</v>
      </c>
      <c r="B25"/>
      <c r="C25"/>
      <c r="D25">
        <v>270</v>
      </c>
      <c r="J25" s="2">
        <v>30</v>
      </c>
    </row>
    <row r="26" spans="1:10" x14ac:dyDescent="0.25">
      <c r="A26" s="5" t="s">
        <v>14</v>
      </c>
      <c r="B26" s="2">
        <f>SUM(B8:B24)</f>
        <v>17348</v>
      </c>
      <c r="C26" s="2">
        <f>SUM(C8:C24)</f>
        <v>19977</v>
      </c>
      <c r="D26" s="2">
        <f>SUM(D8:D25)</f>
        <v>10170</v>
      </c>
      <c r="E26" s="2">
        <f>SUM(E8:E25)</f>
        <v>13200</v>
      </c>
      <c r="F26" s="5" t="s">
        <v>14</v>
      </c>
      <c r="G26" s="2">
        <f>SUM(G8:G24)</f>
        <v>17410</v>
      </c>
      <c r="H26" s="2">
        <f>SUM(H8:H24)</f>
        <v>16986</v>
      </c>
      <c r="I26" s="2">
        <f>SUM(I8:I25)</f>
        <v>10170</v>
      </c>
      <c r="J26" s="2">
        <f>SUM(J8:J25)</f>
        <v>13200</v>
      </c>
    </row>
    <row r="29" spans="1:10" x14ac:dyDescent="0.25">
      <c r="A29"/>
    </row>
    <row r="30" spans="1:10" x14ac:dyDescent="0.25">
      <c r="A30"/>
    </row>
    <row r="31" spans="1:10" x14ac:dyDescent="0.25">
      <c r="A31"/>
    </row>
    <row r="32" spans="1:10" x14ac:dyDescent="0.25">
      <c r="A32"/>
    </row>
    <row r="33" spans="1:9" x14ac:dyDescent="0.25">
      <c r="A33"/>
    </row>
    <row r="34" spans="1:9" ht="18.75" x14ac:dyDescent="0.3">
      <c r="A34" s="7"/>
    </row>
    <row r="36" spans="1:9" s="4" customFormat="1" ht="18.75" x14ac:dyDescent="0.3">
      <c r="A36" s="4" t="s">
        <v>37</v>
      </c>
    </row>
    <row r="37" spans="1:9" s="5" customFormat="1" x14ac:dyDescent="0.25"/>
    <row r="38" spans="1:9" x14ac:dyDescent="0.25">
      <c r="A38" t="s">
        <v>38</v>
      </c>
      <c r="B38" s="6"/>
      <c r="C38" s="6" t="s">
        <v>30</v>
      </c>
      <c r="D38" s="6"/>
      <c r="E38" s="2" t="s">
        <v>39</v>
      </c>
    </row>
    <row r="39" spans="1:9" x14ac:dyDescent="0.25">
      <c r="G39" s="6"/>
      <c r="H39" s="6"/>
      <c r="I39" s="6"/>
    </row>
    <row r="40" spans="1:9" x14ac:dyDescent="0.25">
      <c r="A40" s="5"/>
      <c r="B40" s="6"/>
      <c r="C40" s="6"/>
      <c r="D40" s="6"/>
    </row>
    <row r="42" spans="1:9" x14ac:dyDescent="0.25">
      <c r="F42" s="5"/>
      <c r="G42" s="6"/>
      <c r="H42" s="6"/>
      <c r="I42" s="6"/>
    </row>
  </sheetData>
  <pageMargins left="0.7" right="0.7" top="0.75" bottom="0.75" header="0.3" footer="0.3"/>
  <pageSetup paperSize="9" scale="81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Windows8</dc:creator>
  <cp:lastModifiedBy>Lucia van Dijk</cp:lastModifiedBy>
  <cp:lastPrinted>2021-09-06T17:07:45Z</cp:lastPrinted>
  <dcterms:created xsi:type="dcterms:W3CDTF">2017-09-27T08:21:58Z</dcterms:created>
  <dcterms:modified xsi:type="dcterms:W3CDTF">2022-09-05T11:33:34Z</dcterms:modified>
</cp:coreProperties>
</file>